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D. Arya\New Auctions\856 Dec FN2-2021\"/>
    </mc:Choice>
  </mc:AlternateContent>
  <bookViews>
    <workbookView xWindow="0" yWindow="0" windowWidth="15500" windowHeight="6230"/>
  </bookViews>
  <sheets>
    <sheet name="Tender Sheet" sheetId="8" r:id="rId1"/>
    <sheet name="For ITX" sheetId="2" r:id="rId2"/>
  </sheets>
  <definedNames>
    <definedName name="_xlnm._FilterDatabase" localSheetId="1" hidden="1">'For ITX'!$B$1:$I$7</definedName>
    <definedName name="_xlnm._FilterDatabase" localSheetId="0" hidden="1">'Tender Sheet'!$A$6:$N$14</definedName>
    <definedName name="_xlnm.Print_Area" localSheetId="0">'Tender Sheet'!$A$1:$N$14</definedName>
    <definedName name="_xlnm.Print_Titles" localSheetId="0">'Tender Sheet'!$1:$6</definedName>
  </definedNames>
  <calcPr calcId="162913"/>
</workbook>
</file>

<file path=xl/calcChain.xml><?xml version="1.0" encoding="utf-8"?>
<calcChain xmlns="http://schemas.openxmlformats.org/spreadsheetml/2006/main">
  <c r="M8" i="8" l="1"/>
  <c r="G7" i="8" l="1"/>
  <c r="M7" i="8" l="1"/>
  <c r="C9" i="8" l="1"/>
</calcChain>
</file>

<file path=xl/comments1.xml><?xml version="1.0" encoding="utf-8"?>
<comments xmlns="http://schemas.openxmlformats.org/spreadsheetml/2006/main">
  <authors>
    <author>G/E/FMEW_Kumar Vikram, (SVR)</author>
  </authors>
  <commentList>
    <comment ref="E1" authorId="0" shapeId="0">
      <text>
        <r>
          <rPr>
            <b/>
            <sz val="16"/>
            <color indexed="81"/>
            <rFont val="Tahoma"/>
            <family val="2"/>
          </rPr>
          <t>SteelEZ 
16 Apr'21 to 15-May'21</t>
        </r>
      </text>
    </comment>
  </commentList>
</comments>
</file>

<file path=xl/sharedStrings.xml><?xml version="1.0" encoding="utf-8"?>
<sst xmlns="http://schemas.openxmlformats.org/spreadsheetml/2006/main" count="43" uniqueCount="37">
  <si>
    <t xml:space="preserve"> Tender Offer Sheet for Scrap Items</t>
  </si>
  <si>
    <t>Following Material  is available for sale on AS IS WHERE IS BASIS IN MSILG/MSILM/MPTE/MPTC/ROHTAK</t>
  </si>
  <si>
    <t>Sl. No.</t>
  </si>
  <si>
    <t xml:space="preserve">
Proposed
Validity 
</t>
  </si>
  <si>
    <t>ITEM CODE</t>
  </si>
  <si>
    <t xml:space="preserve">DESCRIPTION </t>
  </si>
  <si>
    <t>Unit</t>
  </si>
  <si>
    <t>Participation EMD (Rs.)</t>
  </si>
  <si>
    <t xml:space="preserve">SECURITY (RS.)    </t>
  </si>
  <si>
    <t>Qty. per Month (approx.)</t>
  </si>
  <si>
    <t>TOTAL TENDER QUANTITY (Approx.)</t>
  </si>
  <si>
    <t>Lifting frequency/
Schedule</t>
  </si>
  <si>
    <t>Gurgaon</t>
  </si>
  <si>
    <t>Manesar</t>
  </si>
  <si>
    <t>MPTE</t>
  </si>
  <si>
    <t>MPTC</t>
  </si>
  <si>
    <t>Rohtak</t>
  </si>
  <si>
    <t>KG</t>
  </si>
  <si>
    <t xml:space="preserve">All quantities of Gurgaon/ Manesar/MPT/Rohtak plant are indicative &amp; can vary. Party to whom tender is awarded need to lift entire available scrap both from all locations of Gurgaon &amp; manesar. In case of non fulfillment of terms &amp; conditions by applicant, EMD is liable to be forfeited.    </t>
  </si>
  <si>
    <t>Physical inspection of material by bidder is compulsory for each item. If bidder is still bidding then it is taken into account that bidder is well versed with the product. Material Description is only an indication. Material is auctioned “As is where is Basis and No Complain basis”. Later NO Complaint will be entertained by MSIL regarding actual material or any difference between sample and actual from pre bid date onwards.</t>
  </si>
  <si>
    <t>MSIL reserves the right to withhold any tender in full or part without assigning any reason &amp; will not be binding on MSIL.</t>
  </si>
  <si>
    <t>MSIL reserves the right to change the validity period of the tenders without assigning any reason &amp; will be binding on the parties at any time even after the tender is closed and no claim will be entertained.</t>
  </si>
  <si>
    <t>CATEGORY</t>
  </si>
  <si>
    <t>HSN CODE</t>
  </si>
  <si>
    <t>GST%</t>
  </si>
  <si>
    <t>RINGI</t>
  </si>
  <si>
    <t>Sn.</t>
  </si>
  <si>
    <t>MSIL- MANESAR VEH. PLANT</t>
  </si>
  <si>
    <t>MVDRPRS855AS</t>
  </si>
  <si>
    <t>For hazardous items ( Nil ) refer terms &amp; condition Part 1, Clause No. 17 Part-A, B &amp; C.</t>
  </si>
  <si>
    <t>TENDER NO. MSIL/SVR/ Tender/856</t>
  </si>
  <si>
    <t>Scrap of Used/Obsolete Door Unloading Manipulator, Hub &amp; Bolt Pressing Press, Drive Shaft machine, SL2 Line Equipment with MS Structure of ASE</t>
  </si>
  <si>
    <r>
      <t>PRE-BID DATE AND TIME :-</t>
    </r>
    <r>
      <rPr>
        <b/>
        <sz val="16"/>
        <color rgb="FFFF0000"/>
        <rFont val="Tahoma"/>
        <family val="2"/>
      </rPr>
      <t xml:space="preserve"> 30-Dec-21 </t>
    </r>
    <r>
      <rPr>
        <b/>
        <sz val="16"/>
        <rFont val="Tahoma"/>
        <family val="2"/>
      </rPr>
      <t>BETWEEN 1000 HRS TO 1200 HRS.
E BIDDING AUCTION DATE AND TIME  :-</t>
    </r>
    <r>
      <rPr>
        <b/>
        <sz val="16"/>
        <color rgb="FFC00000"/>
        <rFont val="Tahoma"/>
        <family val="2"/>
      </rPr>
      <t xml:space="preserve"> </t>
    </r>
    <r>
      <rPr>
        <b/>
        <sz val="16"/>
        <color rgb="FFFF0000"/>
        <rFont val="Tahoma"/>
        <family val="2"/>
      </rPr>
      <t>30-Dec-21</t>
    </r>
    <r>
      <rPr>
        <b/>
        <sz val="16"/>
        <rFont val="Tahoma"/>
        <family val="2"/>
      </rPr>
      <t xml:space="preserve"> AT 1300 HRS Onwards</t>
    </r>
  </si>
  <si>
    <t>MVWRGROLL</t>
  </si>
  <si>
    <t>Scrap of Used/Obsolete Wringer Roller, Three Roller with MS Structure of MP-MA</t>
  </si>
  <si>
    <t>Non Regular (Valid till 10-Jan'22)</t>
  </si>
  <si>
    <t>From 03-Jan'22 to 10-Jan'22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</si>
</sst>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0_);_(* \(#,##0\);_(* &quot;-&quot;??_);_(@_)"/>
  </numFmts>
  <fonts count="22" x14ac:knownFonts="1">
    <font>
      <sz val="11"/>
      <color theme="1"/>
      <name val="Calibri"/>
      <family val="2"/>
      <scheme val="minor"/>
    </font>
    <font>
      <sz val="11"/>
      <color theme="1"/>
      <name val="Calibri"/>
      <family val="2"/>
      <scheme val="minor"/>
    </font>
    <font>
      <sz val="10"/>
      <name val="Arial"/>
      <family val="2"/>
    </font>
    <font>
      <b/>
      <sz val="24"/>
      <name val="Tahoma"/>
      <family val="2"/>
    </font>
    <font>
      <sz val="16"/>
      <name val="Tahoma"/>
      <family val="2"/>
    </font>
    <font>
      <b/>
      <sz val="20"/>
      <name val="Tahoma"/>
      <family val="2"/>
    </font>
    <font>
      <b/>
      <sz val="16"/>
      <name val="Tahoma"/>
      <family val="2"/>
    </font>
    <font>
      <b/>
      <sz val="16"/>
      <color rgb="FFFF0000"/>
      <name val="Tahoma"/>
      <family val="2"/>
    </font>
    <font>
      <b/>
      <sz val="18"/>
      <name val="Tahoma"/>
      <family val="2"/>
    </font>
    <font>
      <sz val="15"/>
      <name val="Tahoma"/>
      <family val="2"/>
    </font>
    <font>
      <sz val="11"/>
      <name val="Tahoma"/>
      <family val="2"/>
    </font>
    <font>
      <sz val="10"/>
      <name val="Tahoma"/>
      <family val="2"/>
    </font>
    <font>
      <b/>
      <sz val="16"/>
      <color indexed="81"/>
      <name val="Tahoma"/>
      <family val="2"/>
    </font>
    <font>
      <sz val="11"/>
      <name val="Calibri"/>
      <family val="2"/>
      <scheme val="minor"/>
    </font>
    <font>
      <b/>
      <sz val="10"/>
      <name val="Trebuchet MS"/>
      <family val="2"/>
    </font>
    <font>
      <b/>
      <sz val="14"/>
      <color rgb="FF0000FF"/>
      <name val="Calibri"/>
      <family val="2"/>
      <scheme val="minor"/>
    </font>
    <font>
      <sz val="11"/>
      <color rgb="FF0000FF"/>
      <name val="Calibri"/>
      <family val="2"/>
      <scheme val="minor"/>
    </font>
    <font>
      <b/>
      <sz val="16"/>
      <color rgb="FFC00000"/>
      <name val="Tahoma"/>
      <family val="2"/>
    </font>
    <font>
      <b/>
      <sz val="12"/>
      <color rgb="FFC00000"/>
      <name val="Calibri"/>
      <family val="2"/>
      <scheme val="minor"/>
    </font>
    <font>
      <sz val="18"/>
      <name val="Tahoma"/>
      <family val="2"/>
    </font>
    <font>
      <sz val="19"/>
      <name val="Tahoma"/>
      <family val="2"/>
    </font>
    <font>
      <sz val="18"/>
      <color theme="1"/>
      <name val="Tahoma"/>
      <family val="2"/>
    </font>
  </fonts>
  <fills count="4">
    <fill>
      <patternFill patternType="none"/>
    </fill>
    <fill>
      <patternFill patternType="gray125"/>
    </fill>
    <fill>
      <patternFill patternType="solid">
        <fgColor rgb="FFFFFF00"/>
        <bgColor indexed="64"/>
      </patternFill>
    </fill>
    <fill>
      <patternFill patternType="solid">
        <fgColor rgb="FFE4DFEC"/>
        <bgColor indexed="64"/>
      </patternFill>
    </fill>
  </fills>
  <borders count="5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style="medium">
        <color indexed="64"/>
      </right>
      <top/>
      <bottom/>
      <diagonal/>
    </border>
    <border>
      <left/>
      <right/>
      <top style="hair">
        <color indexed="64"/>
      </top>
      <bottom style="hair">
        <color indexed="64"/>
      </bottom>
      <diagonal/>
    </border>
    <border>
      <left style="medium">
        <color indexed="64"/>
      </left>
      <right style="medium">
        <color indexed="64"/>
      </right>
      <top/>
      <bottom/>
      <diagonal/>
    </border>
    <border>
      <left style="medium">
        <color indexed="64"/>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right/>
      <top style="hair">
        <color indexed="64"/>
      </top>
      <bottom style="medium">
        <color indexed="64"/>
      </bottom>
      <diagonal/>
    </border>
    <border>
      <left style="medium">
        <color indexed="64"/>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hair">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4">
    <xf numFmtId="0" fontId="0" fillId="0" borderId="0"/>
    <xf numFmtId="164" fontId="1" fillId="0" borderId="0" applyFont="0" applyFill="0" applyBorder="0" applyAlignment="0" applyProtection="0"/>
    <xf numFmtId="0" fontId="2" fillId="0" borderId="0"/>
    <xf numFmtId="164" fontId="1" fillId="0" borderId="0" applyFont="0" applyFill="0" applyBorder="0" applyAlignment="0" applyProtection="0"/>
  </cellStyleXfs>
  <cellXfs count="102">
    <xf numFmtId="0" fontId="0" fillId="0" borderId="0" xfId="0"/>
    <xf numFmtId="0" fontId="3" fillId="0" borderId="1" xfId="2" applyFont="1" applyFill="1" applyBorder="1" applyAlignment="1">
      <alignment vertical="center"/>
    </xf>
    <xf numFmtId="0" fontId="3" fillId="0" borderId="2" xfId="2" applyFont="1" applyFill="1" applyBorder="1" applyAlignment="1">
      <alignment vertical="center"/>
    </xf>
    <xf numFmtId="0" fontId="3" fillId="0" borderId="3" xfId="2" applyFont="1" applyFill="1" applyBorder="1" applyAlignment="1">
      <alignment vertical="center"/>
    </xf>
    <xf numFmtId="0" fontId="4" fillId="0" borderId="0" xfId="0" applyFont="1" applyFill="1"/>
    <xf numFmtId="0" fontId="6" fillId="0" borderId="25" xfId="2" applyFont="1" applyFill="1" applyBorder="1" applyAlignment="1">
      <alignment horizontal="center" vertical="center" wrapText="1"/>
    </xf>
    <xf numFmtId="0" fontId="6" fillId="0" borderId="26" xfId="2" applyFont="1" applyFill="1" applyBorder="1" applyAlignment="1">
      <alignment horizontal="center" vertical="center" wrapText="1"/>
    </xf>
    <xf numFmtId="0" fontId="6" fillId="0" borderId="27" xfId="2" applyFont="1" applyFill="1" applyBorder="1" applyAlignment="1">
      <alignment horizontal="center" vertical="center" wrapText="1"/>
    </xf>
    <xf numFmtId="0" fontId="4" fillId="0" borderId="0" xfId="0" applyFont="1" applyFill="1" applyAlignment="1">
      <alignment horizontal="center" vertical="center"/>
    </xf>
    <xf numFmtId="0" fontId="4" fillId="0" borderId="37" xfId="2" applyFont="1" applyFill="1" applyBorder="1" applyAlignment="1">
      <alignment vertical="center"/>
    </xf>
    <xf numFmtId="0" fontId="4" fillId="0" borderId="38" xfId="2" applyFont="1" applyFill="1" applyBorder="1" applyAlignment="1">
      <alignment vertical="center"/>
    </xf>
    <xf numFmtId="0" fontId="10" fillId="0" borderId="0" xfId="0" applyFont="1" applyFill="1" applyAlignment="1">
      <alignment vertical="center"/>
    </xf>
    <xf numFmtId="0" fontId="4" fillId="0" borderId="40" xfId="0" applyFont="1" applyFill="1" applyBorder="1" applyAlignment="1">
      <alignment vertical="center"/>
    </xf>
    <xf numFmtId="0" fontId="4" fillId="0" borderId="41" xfId="0" applyFont="1" applyFill="1" applyBorder="1" applyAlignment="1">
      <alignment vertical="center"/>
    </xf>
    <xf numFmtId="0" fontId="9" fillId="0" borderId="0" xfId="0" applyFont="1" applyFill="1" applyAlignment="1">
      <alignment vertical="center"/>
    </xf>
    <xf numFmtId="0" fontId="4" fillId="0" borderId="43" xfId="2" applyFont="1" applyFill="1" applyBorder="1" applyAlignment="1">
      <alignment vertical="center" wrapText="1"/>
    </xf>
    <xf numFmtId="0" fontId="4" fillId="0" borderId="44" xfId="2" applyFont="1" applyFill="1" applyBorder="1" applyAlignment="1">
      <alignment vertical="center" wrapText="1"/>
    </xf>
    <xf numFmtId="0" fontId="11" fillId="0" borderId="0" xfId="0" applyFont="1" applyFill="1"/>
    <xf numFmtId="0" fontId="10" fillId="0" borderId="0" xfId="0" applyFont="1" applyFill="1"/>
    <xf numFmtId="0" fontId="6" fillId="0" borderId="48" xfId="2" applyFont="1" applyFill="1" applyBorder="1" applyAlignment="1">
      <alignment horizontal="center" vertical="center" wrapText="1"/>
    </xf>
    <xf numFmtId="0" fontId="0" fillId="0" borderId="0" xfId="0" applyAlignment="1">
      <alignment horizontal="center"/>
    </xf>
    <xf numFmtId="0" fontId="15" fillId="0" borderId="0" xfId="0" applyFont="1"/>
    <xf numFmtId="0" fontId="0" fillId="0" borderId="0" xfId="0" applyFill="1"/>
    <xf numFmtId="0" fontId="0" fillId="0" borderId="0" xfId="0" applyFill="1" applyAlignment="1">
      <alignment horizontal="center"/>
    </xf>
    <xf numFmtId="0" fontId="16" fillId="0" borderId="0" xfId="0" applyFont="1" applyFill="1" applyAlignment="1">
      <alignment vertical="center"/>
    </xf>
    <xf numFmtId="0" fontId="13" fillId="0" borderId="46" xfId="0" applyFont="1" applyFill="1" applyBorder="1" applyAlignment="1">
      <alignment horizontal="center" vertical="center"/>
    </xf>
    <xf numFmtId="0" fontId="13" fillId="0" borderId="46" xfId="0" applyFont="1" applyFill="1" applyBorder="1" applyAlignment="1">
      <alignment vertical="center"/>
    </xf>
    <xf numFmtId="0" fontId="13" fillId="0" borderId="46" xfId="0" applyFont="1" applyFill="1" applyBorder="1" applyAlignment="1">
      <alignment vertical="center" wrapText="1"/>
    </xf>
    <xf numFmtId="0" fontId="14" fillId="3" borderId="1" xfId="0" applyFont="1" applyFill="1" applyBorder="1" applyAlignment="1">
      <alignment horizontal="center" vertical="center"/>
    </xf>
    <xf numFmtId="0" fontId="14" fillId="3" borderId="49" xfId="0" applyFont="1" applyFill="1" applyBorder="1" applyAlignment="1">
      <alignment horizontal="center" vertical="center"/>
    </xf>
    <xf numFmtId="0" fontId="14" fillId="3" borderId="3" xfId="0" applyFont="1" applyFill="1" applyBorder="1" applyAlignment="1">
      <alignment vertical="center"/>
    </xf>
    <xf numFmtId="0" fontId="14" fillId="3" borderId="3" xfId="0" applyFont="1" applyFill="1" applyBorder="1" applyAlignment="1">
      <alignment horizontal="center" vertical="center"/>
    </xf>
    <xf numFmtId="0" fontId="14" fillId="3" borderId="2" xfId="0" applyFont="1" applyFill="1" applyBorder="1" applyAlignment="1">
      <alignment horizontal="center" vertical="center"/>
    </xf>
    <xf numFmtId="0" fontId="13" fillId="0" borderId="46" xfId="0" applyFont="1" applyFill="1" applyBorder="1" applyAlignment="1">
      <alignment horizontal="center" vertical="center" wrapText="1"/>
    </xf>
    <xf numFmtId="0" fontId="13" fillId="0" borderId="47" xfId="0" applyFont="1" applyFill="1" applyBorder="1" applyAlignment="1">
      <alignment horizontal="center" vertical="center"/>
    </xf>
    <xf numFmtId="0" fontId="13" fillId="0" borderId="50" xfId="0" applyFont="1" applyFill="1" applyBorder="1" applyAlignment="1">
      <alignment horizontal="center" vertical="center"/>
    </xf>
    <xf numFmtId="0" fontId="13" fillId="0" borderId="52" xfId="0" applyFont="1" applyFill="1" applyBorder="1" applyAlignment="1">
      <alignment vertical="center"/>
    </xf>
    <xf numFmtId="0" fontId="13" fillId="0" borderId="52" xfId="0" applyFont="1" applyFill="1" applyBorder="1" applyAlignment="1">
      <alignment vertical="center" wrapText="1"/>
    </xf>
    <xf numFmtId="0" fontId="13" fillId="0" borderId="52" xfId="0" applyFont="1" applyFill="1" applyBorder="1" applyAlignment="1">
      <alignment horizontal="center" vertical="center"/>
    </xf>
    <xf numFmtId="0" fontId="13" fillId="0" borderId="53" xfId="0" applyFont="1" applyFill="1" applyBorder="1" applyAlignment="1">
      <alignment horizontal="center" vertical="center"/>
    </xf>
    <xf numFmtId="0" fontId="18" fillId="0" borderId="0" xfId="0" applyFont="1"/>
    <xf numFmtId="0" fontId="13" fillId="0" borderId="51" xfId="0" applyFont="1" applyFill="1" applyBorder="1" applyAlignment="1">
      <alignment horizontal="center" vertical="center"/>
    </xf>
    <xf numFmtId="0" fontId="20" fillId="0" borderId="19" xfId="0" applyFont="1" applyFill="1" applyBorder="1" applyAlignment="1">
      <alignment horizontal="center" vertical="center" wrapText="1"/>
    </xf>
    <xf numFmtId="0" fontId="20" fillId="0" borderId="21" xfId="0" applyFont="1" applyFill="1" applyBorder="1" applyAlignment="1">
      <alignment horizontal="left" vertical="center" wrapText="1"/>
    </xf>
    <xf numFmtId="0" fontId="20" fillId="0" borderId="35" xfId="0" applyFont="1" applyFill="1" applyBorder="1" applyAlignment="1">
      <alignment horizontal="center" vertical="center" wrapText="1"/>
    </xf>
    <xf numFmtId="0" fontId="20" fillId="0" borderId="36" xfId="0" applyFont="1" applyFill="1" applyBorder="1" applyAlignment="1">
      <alignment horizontal="center" vertical="center" wrapText="1"/>
    </xf>
    <xf numFmtId="165" fontId="20" fillId="0" borderId="19" xfId="1" applyNumberFormat="1" applyFont="1" applyFill="1" applyBorder="1" applyAlignment="1">
      <alignment horizontal="center" vertical="center" wrapText="1"/>
    </xf>
    <xf numFmtId="165" fontId="20" fillId="0" borderId="33" xfId="1" applyNumberFormat="1" applyFont="1" applyFill="1" applyBorder="1" applyAlignment="1">
      <alignment horizontal="center" vertical="center" wrapText="1"/>
    </xf>
    <xf numFmtId="165" fontId="20" fillId="0" borderId="30" xfId="1" applyNumberFormat="1" applyFont="1" applyFill="1" applyBorder="1" applyAlignment="1">
      <alignment horizontal="center" vertical="center" wrapText="1"/>
    </xf>
    <xf numFmtId="165" fontId="20" fillId="0" borderId="31" xfId="1" applyNumberFormat="1" applyFont="1" applyFill="1" applyBorder="1" applyAlignment="1">
      <alignment horizontal="center" vertical="center" wrapText="1"/>
    </xf>
    <xf numFmtId="165" fontId="20" fillId="0" borderId="32" xfId="1" applyNumberFormat="1" applyFont="1" applyFill="1" applyBorder="1" applyAlignment="1">
      <alignment horizontal="center" vertical="center" wrapText="1"/>
    </xf>
    <xf numFmtId="165" fontId="20" fillId="0" borderId="34" xfId="1" applyNumberFormat="1" applyFont="1" applyFill="1" applyBorder="1" applyAlignment="1">
      <alignment horizontal="center" vertical="center" wrapText="1"/>
    </xf>
    <xf numFmtId="0" fontId="19" fillId="0" borderId="37" xfId="0" applyFont="1" applyFill="1" applyBorder="1" applyAlignment="1">
      <alignment horizontal="left" vertical="center"/>
    </xf>
    <xf numFmtId="0" fontId="19" fillId="0" borderId="39" xfId="0" applyFont="1" applyFill="1" applyBorder="1" applyAlignment="1">
      <alignment horizontal="left" vertical="center" wrapText="1"/>
    </xf>
    <xf numFmtId="0" fontId="19" fillId="0" borderId="38" xfId="0" applyFont="1" applyFill="1" applyBorder="1" applyAlignment="1">
      <alignment horizontal="left" vertical="center" wrapText="1"/>
    </xf>
    <xf numFmtId="0" fontId="19" fillId="0" borderId="40" xfId="0" applyFont="1" applyFill="1" applyBorder="1" applyAlignment="1">
      <alignment horizontal="left" vertical="center"/>
    </xf>
    <xf numFmtId="0" fontId="21" fillId="2" borderId="42" xfId="0" applyFont="1" applyFill="1" applyBorder="1" applyAlignment="1">
      <alignment horizontal="left" vertical="center" wrapText="1"/>
    </xf>
    <xf numFmtId="0" fontId="21" fillId="2" borderId="41" xfId="0" applyFont="1" applyFill="1" applyBorder="1" applyAlignment="1">
      <alignment horizontal="left" vertical="center" wrapText="1"/>
    </xf>
    <xf numFmtId="0" fontId="19" fillId="0" borderId="43" xfId="0" applyFont="1" applyFill="1" applyBorder="1" applyAlignment="1">
      <alignment horizontal="left" vertical="center"/>
    </xf>
    <xf numFmtId="0" fontId="19" fillId="0" borderId="45" xfId="0" applyFont="1" applyFill="1" applyBorder="1" applyAlignment="1">
      <alignment horizontal="left" vertical="center" wrapText="1"/>
    </xf>
    <xf numFmtId="0" fontId="19" fillId="0" borderId="44" xfId="0" applyFont="1" applyFill="1" applyBorder="1" applyAlignment="1">
      <alignment horizontal="left" vertical="center" wrapText="1"/>
    </xf>
    <xf numFmtId="0" fontId="8" fillId="2" borderId="40" xfId="0" applyFont="1" applyFill="1" applyBorder="1" applyAlignment="1">
      <alignment horizontal="left" vertical="center"/>
    </xf>
    <xf numFmtId="0" fontId="19" fillId="0" borderId="42" xfId="0" applyFont="1" applyFill="1" applyBorder="1" applyAlignment="1">
      <alignment horizontal="left" vertical="center" wrapText="1"/>
    </xf>
    <xf numFmtId="0" fontId="19" fillId="0" borderId="41" xfId="0" applyFont="1" applyFill="1" applyBorder="1" applyAlignment="1">
      <alignment horizontal="left" vertical="center" wrapText="1"/>
    </xf>
    <xf numFmtId="0" fontId="19" fillId="0" borderId="40" xfId="0" applyFont="1" applyFill="1" applyBorder="1" applyAlignment="1">
      <alignment horizontal="left" vertical="center" wrapText="1"/>
    </xf>
    <xf numFmtId="0" fontId="19" fillId="0" borderId="42" xfId="0" applyFont="1" applyFill="1" applyBorder="1" applyAlignment="1">
      <alignment horizontal="left" vertical="center" wrapText="1"/>
    </xf>
    <xf numFmtId="0" fontId="19" fillId="0" borderId="41" xfId="0" applyFont="1" applyFill="1" applyBorder="1" applyAlignment="1">
      <alignment horizontal="left" vertical="center" wrapText="1"/>
    </xf>
    <xf numFmtId="0" fontId="3" fillId="0" borderId="4" xfId="2" applyFont="1" applyFill="1" applyBorder="1" applyAlignment="1">
      <alignment horizontal="left" vertical="center"/>
    </xf>
    <xf numFmtId="0" fontId="3" fillId="0" borderId="5" xfId="2" applyFont="1" applyFill="1" applyBorder="1" applyAlignment="1">
      <alignment horizontal="left" vertical="center"/>
    </xf>
    <xf numFmtId="0" fontId="3" fillId="0" borderId="6" xfId="2" applyFont="1" applyFill="1" applyBorder="1" applyAlignment="1">
      <alignment horizontal="left" vertical="center"/>
    </xf>
    <xf numFmtId="0" fontId="3" fillId="0" borderId="7" xfId="2" applyFont="1" applyFill="1" applyBorder="1" applyAlignment="1">
      <alignment horizontal="left" vertical="center"/>
    </xf>
    <xf numFmtId="0" fontId="5" fillId="0" borderId="10" xfId="2" applyFont="1" applyFill="1" applyBorder="1" applyAlignment="1">
      <alignment horizontal="left" vertical="center" wrapText="1"/>
    </xf>
    <xf numFmtId="0" fontId="5" fillId="0" borderId="8" xfId="2" applyFont="1" applyFill="1" applyBorder="1" applyAlignment="1">
      <alignment horizontal="left" vertical="center" wrapText="1"/>
    </xf>
    <xf numFmtId="0" fontId="5" fillId="0" borderId="9" xfId="2" applyFont="1" applyFill="1" applyBorder="1" applyAlignment="1">
      <alignment horizontal="left" vertical="center" wrapText="1"/>
    </xf>
    <xf numFmtId="0" fontId="5" fillId="0" borderId="13" xfId="2" applyFont="1" applyFill="1" applyBorder="1" applyAlignment="1">
      <alignment horizontal="left" vertical="center" wrapText="1"/>
    </xf>
    <xf numFmtId="0" fontId="5" fillId="0" borderId="11" xfId="2" applyFont="1" applyFill="1" applyBorder="1" applyAlignment="1">
      <alignment horizontal="left" vertical="center" wrapText="1"/>
    </xf>
    <xf numFmtId="0" fontId="5" fillId="0" borderId="12" xfId="2" applyFont="1" applyFill="1" applyBorder="1" applyAlignment="1">
      <alignment horizontal="left" vertical="center" wrapText="1"/>
    </xf>
    <xf numFmtId="0" fontId="6" fillId="2" borderId="10" xfId="2" applyFont="1" applyFill="1" applyBorder="1" applyAlignment="1">
      <alignment horizontal="left" vertical="center" wrapText="1"/>
    </xf>
    <xf numFmtId="0" fontId="6" fillId="2" borderId="8" xfId="2" applyFont="1" applyFill="1" applyBorder="1" applyAlignment="1">
      <alignment horizontal="left" vertical="center" wrapText="1"/>
    </xf>
    <xf numFmtId="0" fontId="6" fillId="2" borderId="9" xfId="2" applyFont="1" applyFill="1" applyBorder="1" applyAlignment="1">
      <alignment horizontal="left" vertical="center" wrapText="1"/>
    </xf>
    <xf numFmtId="0" fontId="6" fillId="2" borderId="13" xfId="2" applyFont="1" applyFill="1" applyBorder="1" applyAlignment="1">
      <alignment horizontal="left" vertical="center" wrapText="1"/>
    </xf>
    <xf numFmtId="0" fontId="6" fillId="2" borderId="11" xfId="2" applyFont="1" applyFill="1" applyBorder="1" applyAlignment="1">
      <alignment horizontal="left" vertical="center" wrapText="1"/>
    </xf>
    <xf numFmtId="0" fontId="6" fillId="2" borderId="12" xfId="2" applyFont="1" applyFill="1" applyBorder="1" applyAlignment="1">
      <alignment horizontal="left" vertical="center" wrapText="1"/>
    </xf>
    <xf numFmtId="0" fontId="6" fillId="0" borderId="14" xfId="2" applyFont="1" applyFill="1" applyBorder="1" applyAlignment="1">
      <alignment horizontal="center" vertical="center" wrapText="1"/>
    </xf>
    <xf numFmtId="0" fontId="6" fillId="0" borderId="18" xfId="2" applyFont="1" applyFill="1" applyBorder="1" applyAlignment="1">
      <alignment horizontal="center" vertical="center" wrapText="1"/>
    </xf>
    <xf numFmtId="0" fontId="6" fillId="0" borderId="23" xfId="2" applyFont="1" applyFill="1" applyBorder="1" applyAlignment="1">
      <alignment horizontal="center" vertical="center" wrapText="1"/>
    </xf>
    <xf numFmtId="0" fontId="6" fillId="0" borderId="15" xfId="2" applyFont="1" applyFill="1" applyBorder="1" applyAlignment="1">
      <alignment horizontal="center" vertical="center" wrapText="1"/>
    </xf>
    <xf numFmtId="0" fontId="6" fillId="0" borderId="19" xfId="2" applyFont="1" applyFill="1" applyBorder="1" applyAlignment="1">
      <alignment horizontal="center" vertical="center" wrapText="1"/>
    </xf>
    <xf numFmtId="0" fontId="6" fillId="0" borderId="24" xfId="2" applyFont="1" applyFill="1" applyBorder="1" applyAlignment="1">
      <alignment horizontal="center" vertical="center" wrapText="1"/>
    </xf>
    <xf numFmtId="0" fontId="6" fillId="0" borderId="9" xfId="2" applyFont="1" applyFill="1" applyBorder="1" applyAlignment="1">
      <alignment horizontal="center" vertical="center" wrapText="1"/>
    </xf>
    <xf numFmtId="0" fontId="6" fillId="0" borderId="20" xfId="2" applyFont="1" applyFill="1" applyBorder="1" applyAlignment="1">
      <alignment horizontal="center" vertical="center" wrapText="1"/>
    </xf>
    <xf numFmtId="0" fontId="6" fillId="0" borderId="12" xfId="2" applyFont="1" applyFill="1" applyBorder="1" applyAlignment="1">
      <alignment horizontal="center" vertical="center" wrapText="1"/>
    </xf>
    <xf numFmtId="0" fontId="6" fillId="0" borderId="10" xfId="2" applyFont="1" applyFill="1" applyBorder="1" applyAlignment="1">
      <alignment horizontal="center" vertical="center" wrapText="1"/>
    </xf>
    <xf numFmtId="0" fontId="6" fillId="0" borderId="8" xfId="2" applyFont="1" applyFill="1" applyBorder="1" applyAlignment="1">
      <alignment horizontal="center" vertical="center" wrapText="1"/>
    </xf>
    <xf numFmtId="0" fontId="6" fillId="0" borderId="13" xfId="2" applyFont="1" applyFill="1" applyBorder="1" applyAlignment="1">
      <alignment horizontal="center" vertical="center" wrapText="1"/>
    </xf>
    <xf numFmtId="0" fontId="6" fillId="0" borderId="11" xfId="2" applyFont="1" applyFill="1" applyBorder="1" applyAlignment="1">
      <alignment horizontal="center" vertical="center" wrapText="1"/>
    </xf>
    <xf numFmtId="0" fontId="6" fillId="0" borderId="16" xfId="2" applyFont="1" applyFill="1" applyBorder="1" applyAlignment="1">
      <alignment horizontal="center" vertical="center" wrapText="1"/>
    </xf>
    <xf numFmtId="0" fontId="6" fillId="0" borderId="21" xfId="2" applyFont="1" applyFill="1" applyBorder="1" applyAlignment="1">
      <alignment horizontal="center" vertical="center" wrapText="1"/>
    </xf>
    <xf numFmtId="0" fontId="6" fillId="0" borderId="28" xfId="2" applyFont="1" applyFill="1" applyBorder="1" applyAlignment="1">
      <alignment horizontal="center" vertical="center" wrapText="1"/>
    </xf>
    <xf numFmtId="0" fontId="6" fillId="0" borderId="17" xfId="2" applyFont="1" applyFill="1" applyBorder="1" applyAlignment="1">
      <alignment horizontal="center" vertical="center" wrapText="1"/>
    </xf>
    <xf numFmtId="0" fontId="6" fillId="0" borderId="22" xfId="2" applyFont="1" applyFill="1" applyBorder="1" applyAlignment="1">
      <alignment horizontal="center" vertical="center" wrapText="1"/>
    </xf>
    <xf numFmtId="0" fontId="6" fillId="0" borderId="29" xfId="2" applyFont="1" applyFill="1" applyBorder="1" applyAlignment="1">
      <alignment horizontal="center" vertical="center" wrapText="1"/>
    </xf>
  </cellXfs>
  <cellStyles count="4">
    <cellStyle name="Comma" xfId="1" builtinId="3"/>
    <cellStyle name="Comma 5 2" xfId="3"/>
    <cellStyle name="Normal" xfId="0" builtinId="0"/>
    <cellStyle name="Normal 2" xfId="2"/>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D5FBF1"/>
      <color rgb="FF66FFCC"/>
      <color rgb="FF33CC33"/>
      <color rgb="FF0000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N16"/>
  <sheetViews>
    <sheetView showGridLines="0" tabSelected="1" zoomScale="40" zoomScaleNormal="40" workbookViewId="0">
      <pane ySplit="6" topLeftCell="A7" activePane="bottomLeft" state="frozen"/>
      <selection pane="bottomLeft" activeCell="H7" sqref="H7"/>
    </sheetView>
  </sheetViews>
  <sheetFormatPr defaultColWidth="9.1796875" defaultRowHeight="14" x14ac:dyDescent="0.3"/>
  <cols>
    <col min="1" max="1" width="11" style="17" customWidth="1"/>
    <col min="2" max="2" width="20.453125" style="17" customWidth="1"/>
    <col min="3" max="3" width="27.08984375" style="17" customWidth="1"/>
    <col min="4" max="4" width="113.54296875" style="17" customWidth="1"/>
    <col min="5" max="5" width="8" style="17" customWidth="1"/>
    <col min="6" max="6" width="22.90625" style="17" customWidth="1"/>
    <col min="7" max="7" width="18.1796875" style="17" customWidth="1"/>
    <col min="8" max="8" width="17.1796875" style="17" customWidth="1"/>
    <col min="9" max="9" width="16.6328125" style="17" customWidth="1"/>
    <col min="10" max="12" width="14.36328125" style="17" customWidth="1"/>
    <col min="13" max="13" width="18.36328125" style="17" customWidth="1"/>
    <col min="14" max="14" width="31.36328125" style="17" customWidth="1"/>
    <col min="15" max="16384" width="9.1796875" style="18"/>
  </cols>
  <sheetData>
    <row r="1" spans="1:14" s="4" customFormat="1" ht="46.5" customHeight="1" thickBot="1" x14ac:dyDescent="0.45">
      <c r="A1" s="1" t="s">
        <v>30</v>
      </c>
      <c r="B1" s="1"/>
      <c r="C1" s="2"/>
      <c r="D1" s="3"/>
      <c r="E1" s="67" t="s">
        <v>0</v>
      </c>
      <c r="F1" s="68"/>
      <c r="G1" s="69"/>
      <c r="H1" s="69"/>
      <c r="I1" s="69"/>
      <c r="J1" s="69"/>
      <c r="K1" s="69"/>
      <c r="L1" s="69"/>
      <c r="M1" s="69"/>
      <c r="N1" s="70"/>
    </row>
    <row r="2" spans="1:14" s="4" customFormat="1" ht="40" customHeight="1" x14ac:dyDescent="0.4">
      <c r="A2" s="71" t="s">
        <v>1</v>
      </c>
      <c r="B2" s="72"/>
      <c r="C2" s="72"/>
      <c r="D2" s="72"/>
      <c r="E2" s="72"/>
      <c r="F2" s="72"/>
      <c r="G2" s="73"/>
      <c r="H2" s="77" t="s">
        <v>32</v>
      </c>
      <c r="I2" s="78"/>
      <c r="J2" s="78"/>
      <c r="K2" s="78"/>
      <c r="L2" s="78"/>
      <c r="M2" s="78"/>
      <c r="N2" s="79"/>
    </row>
    <row r="3" spans="1:14" s="4" customFormat="1" ht="40" customHeight="1" thickBot="1" x14ac:dyDescent="0.45">
      <c r="A3" s="74"/>
      <c r="B3" s="75"/>
      <c r="C3" s="75"/>
      <c r="D3" s="75"/>
      <c r="E3" s="75"/>
      <c r="F3" s="75"/>
      <c r="G3" s="76"/>
      <c r="H3" s="80"/>
      <c r="I3" s="81"/>
      <c r="J3" s="81"/>
      <c r="K3" s="81"/>
      <c r="L3" s="81"/>
      <c r="M3" s="81"/>
      <c r="N3" s="82"/>
    </row>
    <row r="4" spans="1:14" s="4" customFormat="1" ht="71.5" customHeight="1" x14ac:dyDescent="0.4">
      <c r="A4" s="83" t="s">
        <v>2</v>
      </c>
      <c r="B4" s="86" t="s">
        <v>3</v>
      </c>
      <c r="C4" s="86" t="s">
        <v>4</v>
      </c>
      <c r="D4" s="86" t="s">
        <v>5</v>
      </c>
      <c r="E4" s="86" t="s">
        <v>6</v>
      </c>
      <c r="F4" s="89" t="s">
        <v>7</v>
      </c>
      <c r="G4" s="89" t="s">
        <v>8</v>
      </c>
      <c r="H4" s="92" t="s">
        <v>9</v>
      </c>
      <c r="I4" s="93"/>
      <c r="J4" s="93"/>
      <c r="K4" s="93"/>
      <c r="L4" s="89"/>
      <c r="M4" s="96" t="s">
        <v>10</v>
      </c>
      <c r="N4" s="99" t="s">
        <v>11</v>
      </c>
    </row>
    <row r="5" spans="1:14" s="4" customFormat="1" ht="31.5" customHeight="1" thickBot="1" x14ac:dyDescent="0.45">
      <c r="A5" s="84"/>
      <c r="B5" s="87"/>
      <c r="C5" s="87"/>
      <c r="D5" s="87"/>
      <c r="E5" s="87"/>
      <c r="F5" s="90"/>
      <c r="G5" s="90"/>
      <c r="H5" s="94"/>
      <c r="I5" s="95"/>
      <c r="J5" s="95"/>
      <c r="K5" s="95"/>
      <c r="L5" s="91"/>
      <c r="M5" s="97"/>
      <c r="N5" s="100"/>
    </row>
    <row r="6" spans="1:14" s="4" customFormat="1" ht="25" customHeight="1" thickBot="1" x14ac:dyDescent="0.45">
      <c r="A6" s="85"/>
      <c r="B6" s="88"/>
      <c r="C6" s="88"/>
      <c r="D6" s="88"/>
      <c r="E6" s="88"/>
      <c r="F6" s="91"/>
      <c r="G6" s="91"/>
      <c r="H6" s="5" t="s">
        <v>12</v>
      </c>
      <c r="I6" s="6" t="s">
        <v>13</v>
      </c>
      <c r="J6" s="6" t="s">
        <v>14</v>
      </c>
      <c r="K6" s="7" t="s">
        <v>15</v>
      </c>
      <c r="L6" s="19" t="s">
        <v>16</v>
      </c>
      <c r="M6" s="98"/>
      <c r="N6" s="101"/>
    </row>
    <row r="7" spans="1:14" s="8" customFormat="1" ht="149" customHeight="1" x14ac:dyDescent="0.35">
      <c r="A7" s="42">
        <v>1</v>
      </c>
      <c r="B7" s="45" t="s">
        <v>35</v>
      </c>
      <c r="C7" s="44" t="s">
        <v>28</v>
      </c>
      <c r="D7" s="43" t="s">
        <v>31</v>
      </c>
      <c r="E7" s="45" t="s">
        <v>17</v>
      </c>
      <c r="F7" s="46">
        <v>20000</v>
      </c>
      <c r="G7" s="46">
        <f>M7*40*5%</f>
        <v>20000</v>
      </c>
      <c r="H7" s="47">
        <v>0</v>
      </c>
      <c r="I7" s="48">
        <v>10000</v>
      </c>
      <c r="J7" s="48">
        <v>0</v>
      </c>
      <c r="K7" s="51">
        <v>0</v>
      </c>
      <c r="L7" s="49">
        <v>0</v>
      </c>
      <c r="M7" s="50">
        <f t="shared" ref="M7:M8" si="0">SUM(H7:L7)</f>
        <v>10000</v>
      </c>
      <c r="N7" s="50" t="s">
        <v>36</v>
      </c>
    </row>
    <row r="8" spans="1:14" s="8" customFormat="1" ht="149" customHeight="1" thickBot="1" x14ac:dyDescent="0.4">
      <c r="A8" s="42">
        <v>2</v>
      </c>
      <c r="B8" s="45" t="s">
        <v>35</v>
      </c>
      <c r="C8" s="44" t="s">
        <v>33</v>
      </c>
      <c r="D8" s="43" t="s">
        <v>34</v>
      </c>
      <c r="E8" s="45" t="s">
        <v>17</v>
      </c>
      <c r="F8" s="46">
        <v>9000</v>
      </c>
      <c r="G8" s="46">
        <v>9000</v>
      </c>
      <c r="H8" s="47">
        <v>0</v>
      </c>
      <c r="I8" s="48">
        <v>4500</v>
      </c>
      <c r="J8" s="48">
        <v>0</v>
      </c>
      <c r="K8" s="51">
        <v>0</v>
      </c>
      <c r="L8" s="49">
        <v>0</v>
      </c>
      <c r="M8" s="50">
        <f t="shared" si="0"/>
        <v>4500</v>
      </c>
      <c r="N8" s="50" t="s">
        <v>36</v>
      </c>
    </row>
    <row r="9" spans="1:14" s="11" customFormat="1" ht="49" customHeight="1" x14ac:dyDescent="0.35">
      <c r="A9" s="9">
        <v>1</v>
      </c>
      <c r="B9" s="10"/>
      <c r="C9" s="52" t="str">
        <f>H2</f>
        <v>PRE-BID DATE AND TIME :- 30-Dec-21 BETWEEN 1000 HRS TO 1200 HRS.
E BIDDING AUCTION DATE AND TIME  :- 30-Dec-21 AT 1300 HRS Onwards</v>
      </c>
      <c r="D9" s="53"/>
      <c r="E9" s="53"/>
      <c r="F9" s="53"/>
      <c r="G9" s="53"/>
      <c r="H9" s="53"/>
      <c r="I9" s="53"/>
      <c r="J9" s="53"/>
      <c r="K9" s="53"/>
      <c r="L9" s="53"/>
      <c r="M9" s="53"/>
      <c r="N9" s="54"/>
    </row>
    <row r="10" spans="1:14" s="14" customFormat="1" ht="49" customHeight="1" x14ac:dyDescent="0.35">
      <c r="A10" s="12">
        <v>2</v>
      </c>
      <c r="B10" s="13"/>
      <c r="C10" s="64" t="s">
        <v>18</v>
      </c>
      <c r="D10" s="65"/>
      <c r="E10" s="65"/>
      <c r="F10" s="65"/>
      <c r="G10" s="65"/>
      <c r="H10" s="65"/>
      <c r="I10" s="65"/>
      <c r="J10" s="65"/>
      <c r="K10" s="65"/>
      <c r="L10" s="65"/>
      <c r="M10" s="65"/>
      <c r="N10" s="66"/>
    </row>
    <row r="11" spans="1:14" s="14" customFormat="1" ht="49" customHeight="1" x14ac:dyDescent="0.35">
      <c r="A11" s="12">
        <v>3</v>
      </c>
      <c r="B11" s="13"/>
      <c r="C11" s="64" t="s">
        <v>19</v>
      </c>
      <c r="D11" s="65"/>
      <c r="E11" s="65"/>
      <c r="F11" s="65"/>
      <c r="G11" s="65"/>
      <c r="H11" s="65"/>
      <c r="I11" s="65"/>
      <c r="J11" s="65"/>
      <c r="K11" s="65"/>
      <c r="L11" s="65"/>
      <c r="M11" s="65"/>
      <c r="N11" s="66"/>
    </row>
    <row r="12" spans="1:14" s="14" customFormat="1" ht="49" customHeight="1" x14ac:dyDescent="0.35">
      <c r="A12" s="12">
        <v>4</v>
      </c>
      <c r="B12" s="13"/>
      <c r="C12" s="55" t="s">
        <v>20</v>
      </c>
      <c r="D12" s="62"/>
      <c r="E12" s="62"/>
      <c r="F12" s="62"/>
      <c r="G12" s="62"/>
      <c r="H12" s="62"/>
      <c r="I12" s="62"/>
      <c r="J12" s="62"/>
      <c r="K12" s="62"/>
      <c r="L12" s="62"/>
      <c r="M12" s="62"/>
      <c r="N12" s="63"/>
    </row>
    <row r="13" spans="1:14" s="14" customFormat="1" ht="49" customHeight="1" x14ac:dyDescent="0.35">
      <c r="A13" s="12">
        <v>5</v>
      </c>
      <c r="B13" s="13"/>
      <c r="C13" s="61" t="s">
        <v>29</v>
      </c>
      <c r="D13" s="56"/>
      <c r="E13" s="56"/>
      <c r="F13" s="56"/>
      <c r="G13" s="56"/>
      <c r="H13" s="56"/>
      <c r="I13" s="56"/>
      <c r="J13" s="56"/>
      <c r="K13" s="56"/>
      <c r="L13" s="56"/>
      <c r="M13" s="56"/>
      <c r="N13" s="57"/>
    </row>
    <row r="14" spans="1:14" s="14" customFormat="1" ht="49" customHeight="1" thickBot="1" x14ac:dyDescent="0.4">
      <c r="A14" s="15">
        <v>6</v>
      </c>
      <c r="B14" s="16"/>
      <c r="C14" s="58" t="s">
        <v>21</v>
      </c>
      <c r="D14" s="59"/>
      <c r="E14" s="59"/>
      <c r="F14" s="59"/>
      <c r="G14" s="59"/>
      <c r="H14" s="59"/>
      <c r="I14" s="59"/>
      <c r="J14" s="59"/>
      <c r="K14" s="59"/>
      <c r="L14" s="59"/>
      <c r="M14" s="59"/>
      <c r="N14" s="60"/>
    </row>
    <row r="15" spans="1:14" s="17" customFormat="1" ht="26.25" customHeight="1" x14ac:dyDescent="0.25"/>
    <row r="16" spans="1:14" s="17" customFormat="1" ht="27" customHeight="1" x14ac:dyDescent="0.25"/>
  </sheetData>
  <mergeCells count="15">
    <mergeCell ref="C11:N11"/>
    <mergeCell ref="E1:N1"/>
    <mergeCell ref="A2:G3"/>
    <mergeCell ref="H2:N3"/>
    <mergeCell ref="A4:A6"/>
    <mergeCell ref="B4:B6"/>
    <mergeCell ref="C4:C6"/>
    <mergeCell ref="D4:D6"/>
    <mergeCell ref="E4:E6"/>
    <mergeCell ref="F4:F6"/>
    <mergeCell ref="G4:G6"/>
    <mergeCell ref="H4:L5"/>
    <mergeCell ref="M4:M6"/>
    <mergeCell ref="N4:N6"/>
    <mergeCell ref="C10:N10"/>
  </mergeCells>
  <conditionalFormatting sqref="C9:C14">
    <cfRule type="duplicateValues" dxfId="3" priority="16"/>
  </conditionalFormatting>
  <conditionalFormatting sqref="D9 D12:D14">
    <cfRule type="duplicateValues" dxfId="2" priority="15"/>
  </conditionalFormatting>
  <conditionalFormatting sqref="C7">
    <cfRule type="duplicateValues" dxfId="1" priority="74"/>
  </conditionalFormatting>
  <conditionalFormatting sqref="C8">
    <cfRule type="duplicateValues" dxfId="0" priority="1"/>
  </conditionalFormatting>
  <dataValidations count="1">
    <dataValidation type="textLength" operator="lessThan" allowBlank="1" showInputMessage="1" showErrorMessage="1" sqref="C14:C1048576 C12 C1:C8">
      <formula1>15</formula1>
    </dataValidation>
  </dataValidations>
  <printOptions horizontalCentered="1"/>
  <pageMargins left="0" right="0" top="1.03" bottom="0.35433070866141736" header="0.15748031496062992" footer="0"/>
  <pageSetup paperSize="9" scale="28" fitToHeight="2" orientation="portrait" r:id="rId1"/>
  <headerFooter>
    <oddFooter>&amp;R&amp;12Page&amp;Pof&amp;N</oddFooter>
  </headerFooter>
  <ignoredErrors>
    <ignoredError sqref="M8" formulaRange="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I7"/>
  <sheetViews>
    <sheetView showGridLines="0" zoomScale="80" zoomScaleNormal="80" workbookViewId="0">
      <pane ySplit="1" topLeftCell="A2" activePane="bottomLeft" state="frozen"/>
      <selection pane="bottomLeft" activeCell="F17" sqref="F17"/>
    </sheetView>
  </sheetViews>
  <sheetFormatPr defaultRowHeight="14.5" x14ac:dyDescent="0.35"/>
  <cols>
    <col min="1" max="1" width="1.81640625" style="22" customWidth="1"/>
    <col min="2" max="2" width="4.453125" style="22" bestFit="1" customWidth="1"/>
    <col min="3" max="3" width="17.36328125" style="22" bestFit="1" customWidth="1"/>
    <col min="4" max="4" width="49.90625" style="22" customWidth="1"/>
    <col min="5" max="5" width="4.54296875" style="23" bestFit="1" customWidth="1"/>
    <col min="6" max="6" width="15.54296875" style="23" customWidth="1"/>
    <col min="7" max="7" width="21.7265625" style="23" customWidth="1"/>
    <col min="8" max="8" width="9.26953125" style="23" customWidth="1"/>
    <col min="9" max="9" width="10.1796875" style="23" bestFit="1" customWidth="1"/>
    <col min="10" max="16384" width="8.7265625" style="22"/>
  </cols>
  <sheetData>
    <row r="1" spans="2:9" customFormat="1" ht="19" thickBot="1" x14ac:dyDescent="0.5">
      <c r="B1" s="40" t="s">
        <v>27</v>
      </c>
      <c r="C1" s="21"/>
      <c r="E1" s="20"/>
      <c r="F1" s="20"/>
      <c r="G1" s="20"/>
      <c r="H1" s="20"/>
      <c r="I1" s="20"/>
    </row>
    <row r="2" spans="2:9" customFormat="1" ht="15" thickBot="1" x14ac:dyDescent="0.4">
      <c r="B2" s="28" t="s">
        <v>26</v>
      </c>
      <c r="C2" s="29" t="s">
        <v>4</v>
      </c>
      <c r="D2" s="30" t="s">
        <v>5</v>
      </c>
      <c r="E2" s="31" t="s">
        <v>6</v>
      </c>
      <c r="F2" s="32" t="s">
        <v>25</v>
      </c>
      <c r="G2" s="29" t="s">
        <v>22</v>
      </c>
      <c r="H2" s="31" t="s">
        <v>23</v>
      </c>
      <c r="I2" s="31" t="s">
        <v>24</v>
      </c>
    </row>
    <row r="3" spans="2:9" s="24" customFormat="1" x14ac:dyDescent="0.35">
      <c r="B3" s="34"/>
      <c r="C3" s="26"/>
      <c r="D3" s="27"/>
      <c r="E3" s="25"/>
      <c r="F3" s="25"/>
      <c r="G3" s="33"/>
      <c r="H3" s="25"/>
      <c r="I3" s="35"/>
    </row>
    <row r="4" spans="2:9" s="24" customFormat="1" x14ac:dyDescent="0.35">
      <c r="B4" s="34"/>
      <c r="C4" s="26"/>
      <c r="D4" s="27"/>
      <c r="E4" s="25"/>
      <c r="F4" s="25"/>
      <c r="G4" s="33"/>
      <c r="H4" s="25"/>
      <c r="I4" s="35"/>
    </row>
    <row r="5" spans="2:9" s="24" customFormat="1" x14ac:dyDescent="0.35">
      <c r="B5" s="34"/>
      <c r="C5" s="26"/>
      <c r="D5" s="27"/>
      <c r="E5" s="25"/>
      <c r="F5" s="25"/>
      <c r="G5" s="33"/>
      <c r="H5" s="25"/>
      <c r="I5" s="35"/>
    </row>
    <row r="6" spans="2:9" s="24" customFormat="1" x14ac:dyDescent="0.35">
      <c r="B6" s="34"/>
      <c r="C6" s="26"/>
      <c r="D6" s="27"/>
      <c r="E6" s="25"/>
      <c r="F6" s="25"/>
      <c r="G6" s="33"/>
      <c r="H6" s="25"/>
      <c r="I6" s="35"/>
    </row>
    <row r="7" spans="2:9" s="24" customFormat="1" ht="15" thickBot="1" x14ac:dyDescent="0.4">
      <c r="B7" s="41"/>
      <c r="C7" s="36"/>
      <c r="D7" s="37"/>
      <c r="E7" s="38"/>
      <c r="F7" s="38"/>
      <c r="G7" s="38"/>
      <c r="H7" s="38"/>
      <c r="I7" s="39"/>
    </row>
  </sheetData>
  <sortState ref="B4:J30">
    <sortCondition ref="C4:C30"/>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Tender Sheet</vt:lpstr>
      <vt:lpstr>For ITX</vt:lpstr>
      <vt:lpstr>'Tender Sheet'!Print_Area</vt:lpstr>
      <vt:lpstr>'Tender Sheet'!Print_Titles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G/Prasad Devendra, AM(SVR)</dc:creator>
  <cp:lastModifiedBy>M/Prasad Devendra, AM(SVR)</cp:lastModifiedBy>
  <cp:lastPrinted>2021-12-24T10:28:01Z</cp:lastPrinted>
  <dcterms:created xsi:type="dcterms:W3CDTF">2020-07-02T08:42:14Z</dcterms:created>
  <dcterms:modified xsi:type="dcterms:W3CDTF">2021-12-24T10:28:02Z</dcterms:modified>
</cp:coreProperties>
</file>