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D. Arya\New Auctions\856 Dec FN2-2021\"/>
    </mc:Choice>
  </mc:AlternateContent>
  <bookViews>
    <workbookView xWindow="0" yWindow="0" windowWidth="15500" windowHeight="6230"/>
  </bookViews>
  <sheets>
    <sheet name="Tender Sheet" sheetId="8" r:id="rId1"/>
    <sheet name="For ITX" sheetId="2" r:id="rId2"/>
  </sheets>
  <definedNames>
    <definedName name="_xlnm._FilterDatabase" localSheetId="1" hidden="1">'For ITX'!$B$1:$I$7</definedName>
    <definedName name="_xlnm._FilterDatabase" localSheetId="0" hidden="1">'Tender Sheet'!$A$6:$N$14</definedName>
    <definedName name="_xlnm.Print_Area" localSheetId="0">'Tender Sheet'!$A$1:$N$14</definedName>
    <definedName name="_xlnm.Print_Titles" localSheetId="0">'Tender Sheet'!$1:$6</definedName>
  </definedNames>
  <calcPr calcId="162913"/>
</workbook>
</file>

<file path=xl/calcChain.xml><?xml version="1.0" encoding="utf-8"?>
<calcChain xmlns="http://schemas.openxmlformats.org/spreadsheetml/2006/main">
  <c r="M8" i="8" l="1"/>
  <c r="G7" i="8" l="1"/>
  <c r="M7" i="8" l="1"/>
  <c r="C9" i="8" l="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SteelEZ 
16 Apr'21 to 15-May'21</t>
        </r>
      </text>
    </comment>
  </commentList>
</comments>
</file>

<file path=xl/sharedStrings.xml><?xml version="1.0" encoding="utf-8"?>
<sst xmlns="http://schemas.openxmlformats.org/spreadsheetml/2006/main" count="43" uniqueCount="37">
  <si>
    <t xml:space="preserve"> Tender Offer Sheet for Scrap Items</t>
  </si>
  <si>
    <t>Following Material  is available for sale on AS IS WHERE IS BASIS IN MSILG/MSILM/MPTE/MPTC/ROHTAK</t>
  </si>
  <si>
    <t>Sl. No.</t>
  </si>
  <si>
    <t xml:space="preserve">
Proposed
Validity 
</t>
  </si>
  <si>
    <t>ITEM CODE</t>
  </si>
  <si>
    <t xml:space="preserve">DESCRIPTION </t>
  </si>
  <si>
    <t>Unit</t>
  </si>
  <si>
    <t>Participation EMD (Rs.)</t>
  </si>
  <si>
    <t xml:space="preserve">SECURITY (RS.)    </t>
  </si>
  <si>
    <t>Qty. per Month (approx.)</t>
  </si>
  <si>
    <t>TOTAL TENDER QUANTITY (Approx.)</t>
  </si>
  <si>
    <t>Lifting frequency/
Schedule</t>
  </si>
  <si>
    <t>Gurgaon</t>
  </si>
  <si>
    <t>Manesar</t>
  </si>
  <si>
    <t>MPTE</t>
  </si>
  <si>
    <t>MPTC</t>
  </si>
  <si>
    <t>Rohtak</t>
  </si>
  <si>
    <t>KG</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</si>
  <si>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</si>
  <si>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</si>
  <si>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MSIL reserves the right to withhold any tender in full or part without assigning any reason &amp; will not be binding on MSIL.</t>
  </si>
  <si>
    <t>MSIL reserves the right to change the validity period of the tenders without assigning any reason &amp; will be binding on the parties at any time even after the tender is closed and no claim will be entertained.</t>
  </si>
  <si>
    <t>CATEGORY</t>
  </si>
  <si>
    <t>HSN CODE</t>
  </si>
  <si>
    <t>GST%</t>
  </si>
  <si>
    <t>RINGI</t>
  </si>
  <si>
    <t>Sn.</t>
  </si>
  <si>
    <t>MSIL- MANESAR VEH. PLANT</t>
  </si>
  <si>
    <t>MVDRPRS855AS</t>
  </si>
  <si>
    <t>For hazardous items ( Nil ) refer terms &amp; condition Part 1, Clause No. 17 Part-A, B &amp; C.</t>
  </si>
  <si>
    <t>TENDER NO. MSIL/SVR/ Tender/856</t>
  </si>
  <si>
    <t>Scrap of Used/Obsolete Door Unloading Manipulator, Hub &amp; Bolt Pressing Press, Drive Shaft machine, SL2 Line Equipment with MS Structure of ASE</t>
  </si>
  <si>
    <r>
      <t>PRE-BID DATE AND TIME :-</t>
    </r>
    <r>
      <rPr>
        <b/>
        <sz val="16"/>
        <color rgb="FFFF0000"/>
        <rFont val="Tahoma"/>
        <family val="2"/>
      </rPr>
      <t xml:space="preserve"> 30-Dec-21 </t>
    </r>
    <r>
      <rPr>
        <b/>
        <sz val="16"/>
        <rFont val="Tahoma"/>
        <family val="2"/>
      </rPr>
      <t>BETWEEN 1000 HRS TO 1200 HRS.
E BIDDING AUCTION DATE AND TIME  :-</t>
    </r>
    <r>
      <rPr>
        <b/>
        <sz val="16"/>
        <color rgb="FFC00000"/>
        <rFont val="Tahoma"/>
        <family val="2"/>
      </rPr>
      <t xml:space="preserve"> </t>
    </r>
    <r>
      <rPr>
        <b/>
        <sz val="16"/>
        <color rgb="FFFF0000"/>
        <rFont val="Tahoma"/>
        <family val="2"/>
      </rPr>
      <t>30-Dec-21</t>
    </r>
    <r>
      <rPr>
        <b/>
        <sz val="16"/>
        <rFont val="Tahoma"/>
        <family val="2"/>
      </rPr>
      <t xml:space="preserve"> AT 1300 HRS Onwards</t>
    </r>
  </si>
  <si>
    <t>MVWRGROLL</t>
  </si>
  <si>
    <t>Scrap of Used/Obsolete Wringer Roller, Three Roller with MS Structure of MP-MA</t>
  </si>
  <si>
    <t>Non Regular (Valid till 10-Jan'22)</t>
  </si>
  <si>
    <t>From 03-Jan'22 to 10-Jan'22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</si>
</sst>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2" x14ac:knownFonts="1">
    <font>
      <sz val="11"/>
      <color theme="1"/>
      <name val="Calibri"/>
      <family val="2"/>
      <scheme val="minor"/>
    </font>
    <font>
      <sz val="11"/>
      <color theme="1"/>
      <name val="Calibri"/>
      <family val="2"/>
      <scheme val="minor"/>
    </font>
    <font>
      <sz val="10"/>
      <name val="Arial"/>
      <family val="2"/>
    </font>
    <font>
      <b/>
      <sz val="24"/>
      <name val="Tahoma"/>
      <family val="2"/>
    </font>
    <font>
      <sz val="16"/>
      <name val="Tahoma"/>
      <family val="2"/>
    </font>
    <font>
      <b/>
      <sz val="20"/>
      <name val="Tahoma"/>
      <family val="2"/>
    </font>
    <font>
      <b/>
      <sz val="16"/>
      <name val="Tahoma"/>
      <family val="2"/>
    </font>
    <font>
      <b/>
      <sz val="16"/>
      <color rgb="FFFF0000"/>
      <name val="Tahoma"/>
      <family val="2"/>
    </font>
    <font>
      <b/>
      <sz val="18"/>
      <name val="Tahoma"/>
      <family val="2"/>
    </font>
    <font>
      <sz val="15"/>
      <name val="Tahoma"/>
      <family val="2"/>
    </font>
    <font>
      <sz val="11"/>
      <name val="Tahoma"/>
      <family val="2"/>
    </font>
    <font>
      <sz val="10"/>
      <name val="Tahoma"/>
      <family val="2"/>
    </font>
    <font>
      <b/>
      <sz val="16"/>
      <color indexed="81"/>
      <name val="Tahoma"/>
      <family val="2"/>
    </font>
    <font>
      <sz val="11"/>
      <name val="Calibri"/>
      <family val="2"/>
      <scheme val="minor"/>
    </font>
    <font>
      <b/>
      <sz val="10"/>
      <name val="Trebuchet MS"/>
      <family val="2"/>
    </font>
    <font>
      <b/>
      <sz val="14"/>
      <color rgb="FF0000FF"/>
      <name val="Calibri"/>
      <family val="2"/>
      <scheme val="minor"/>
    </font>
    <font>
      <sz val="11"/>
      <color rgb="FF0000FF"/>
      <name val="Calibri"/>
      <family val="2"/>
      <scheme val="minor"/>
    </font>
    <font>
      <b/>
      <sz val="16"/>
      <color rgb="FFC00000"/>
      <name val="Tahoma"/>
      <family val="2"/>
    </font>
    <font>
      <b/>
      <sz val="12"/>
      <color rgb="FFC00000"/>
      <name val="Calibri"/>
      <family val="2"/>
      <scheme val="minor"/>
    </font>
    <font>
      <sz val="18"/>
      <name val="Tahoma"/>
      <family val="2"/>
    </font>
    <font>
      <sz val="19"/>
      <name val="Tahoma"/>
      <family val="2"/>
    </font>
    <font>
      <sz val="18"/>
      <color theme="1"/>
      <name val="Tahoma"/>
      <family val="2"/>
    </font>
  </fonts>
  <fills count="4">
    <fill>
      <patternFill patternType="none"/>
    </fill>
    <fill>
      <patternFill patternType="gray125"/>
    </fill>
    <fill>
      <patternFill patternType="solid">
        <fgColor rgb="FFFFFF00"/>
        <bgColor indexed="64"/>
      </patternFill>
    </fill>
    <fill>
      <patternFill patternType="solid">
        <fgColor rgb="FFE4DFEC"/>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0" fontId="2" fillId="0" borderId="0"/>
    <xf numFmtId="164" fontId="1" fillId="0" borderId="0" applyFont="0" applyFill="0" applyBorder="0" applyAlignment="0" applyProtection="0"/>
  </cellStyleXfs>
  <cellXfs count="102">
    <xf numFmtId="0" fontId="0" fillId="0" borderId="0" xfId="0"/>
    <xf numFmtId="0" fontId="3" fillId="0" borderId="1" xfId="2" applyFont="1" applyFill="1" applyBorder="1" applyAlignment="1">
      <alignment vertical="center"/>
    </xf>
    <xf numFmtId="0" fontId="3" fillId="0" borderId="2" xfId="2" applyFont="1" applyFill="1" applyBorder="1" applyAlignment="1">
      <alignment vertical="center"/>
    </xf>
    <xf numFmtId="0" fontId="3" fillId="0" borderId="3" xfId="2" applyFont="1" applyFill="1" applyBorder="1" applyAlignment="1">
      <alignment vertical="center"/>
    </xf>
    <xf numFmtId="0" fontId="4" fillId="0" borderId="0" xfId="0" applyFont="1" applyFill="1"/>
    <xf numFmtId="0" fontId="6" fillId="0" borderId="25"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4" fillId="0" borderId="0" xfId="0" applyFont="1" applyFill="1" applyAlignment="1">
      <alignment horizontal="center" vertical="center"/>
    </xf>
    <xf numFmtId="0" fontId="4" fillId="0" borderId="37" xfId="2" applyFont="1" applyFill="1" applyBorder="1" applyAlignment="1">
      <alignment vertical="center"/>
    </xf>
    <xf numFmtId="0" fontId="4" fillId="0" borderId="38" xfId="2" applyFont="1" applyFill="1" applyBorder="1" applyAlignment="1">
      <alignment vertical="center"/>
    </xf>
    <xf numFmtId="0" fontId="10" fillId="0" borderId="0" xfId="0" applyFont="1" applyFill="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9" fillId="0" borderId="0" xfId="0" applyFont="1" applyFill="1" applyAlignment="1">
      <alignment vertical="center"/>
    </xf>
    <xf numFmtId="0" fontId="4" fillId="0" borderId="43" xfId="2" applyFont="1" applyFill="1" applyBorder="1" applyAlignment="1">
      <alignment vertical="center" wrapText="1"/>
    </xf>
    <xf numFmtId="0" fontId="4" fillId="0" borderId="44" xfId="2" applyFont="1" applyFill="1" applyBorder="1" applyAlignment="1">
      <alignment vertical="center" wrapText="1"/>
    </xf>
    <xf numFmtId="0" fontId="11" fillId="0" borderId="0" xfId="0" applyFont="1" applyFill="1"/>
    <xf numFmtId="0" fontId="10" fillId="0" borderId="0" xfId="0" applyFont="1" applyFill="1"/>
    <xf numFmtId="0" fontId="6" fillId="0" borderId="48" xfId="2" applyFont="1" applyFill="1" applyBorder="1" applyAlignment="1">
      <alignment horizontal="center" vertical="center" wrapText="1"/>
    </xf>
    <xf numFmtId="0" fontId="0" fillId="0" borderId="0" xfId="0" applyAlignment="1">
      <alignment horizontal="center"/>
    </xf>
    <xf numFmtId="0" fontId="15" fillId="0" borderId="0" xfId="0" applyFont="1"/>
    <xf numFmtId="0" fontId="0" fillId="0" borderId="0" xfId="0" applyFill="1"/>
    <xf numFmtId="0" fontId="0" fillId="0" borderId="0" xfId="0" applyFill="1" applyAlignment="1">
      <alignment horizontal="center"/>
    </xf>
    <xf numFmtId="0" fontId="16" fillId="0" borderId="0" xfId="0" applyFont="1" applyFill="1" applyAlignment="1">
      <alignment vertical="center"/>
    </xf>
    <xf numFmtId="0" fontId="13" fillId="0" borderId="46" xfId="0" applyFont="1" applyFill="1" applyBorder="1" applyAlignment="1">
      <alignment horizontal="center" vertical="center"/>
    </xf>
    <xf numFmtId="0" fontId="13" fillId="0" borderId="46" xfId="0" applyFont="1" applyFill="1" applyBorder="1" applyAlignment="1">
      <alignment vertical="center"/>
    </xf>
    <xf numFmtId="0" fontId="13" fillId="0" borderId="46" xfId="0" applyFont="1" applyFill="1" applyBorder="1" applyAlignment="1">
      <alignment vertical="center" wrapText="1"/>
    </xf>
    <xf numFmtId="0" fontId="14" fillId="3" borderId="1"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3" xfId="0" applyFont="1" applyFill="1" applyBorder="1" applyAlignment="1">
      <alignment vertical="center"/>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2" xfId="0" applyFont="1" applyFill="1" applyBorder="1" applyAlignment="1">
      <alignment vertical="center"/>
    </xf>
    <xf numFmtId="0" fontId="13" fillId="0" borderId="52" xfId="0" applyFont="1" applyFill="1" applyBorder="1" applyAlignment="1">
      <alignment vertical="center" wrapText="1"/>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8" fillId="0" borderId="0" xfId="0" applyFont="1"/>
    <xf numFmtId="0" fontId="13" fillId="0" borderId="51"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21" xfId="0" applyFont="1" applyFill="1" applyBorder="1" applyAlignment="1">
      <alignment horizontal="left"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165" fontId="20" fillId="0" borderId="19" xfId="1" applyNumberFormat="1" applyFont="1" applyFill="1" applyBorder="1" applyAlignment="1">
      <alignment horizontal="center" vertical="center" wrapText="1"/>
    </xf>
    <xf numFmtId="165" fontId="20" fillId="0" borderId="33" xfId="1" applyNumberFormat="1" applyFont="1" applyFill="1" applyBorder="1" applyAlignment="1">
      <alignment horizontal="center" vertical="center" wrapText="1"/>
    </xf>
    <xf numFmtId="165" fontId="20" fillId="0" borderId="30" xfId="1" applyNumberFormat="1" applyFont="1" applyFill="1" applyBorder="1" applyAlignment="1">
      <alignment horizontal="center" vertical="center" wrapText="1"/>
    </xf>
    <xf numFmtId="165" fontId="20" fillId="0" borderId="31" xfId="1" applyNumberFormat="1" applyFont="1" applyFill="1" applyBorder="1" applyAlignment="1">
      <alignment horizontal="center" vertical="center" wrapText="1"/>
    </xf>
    <xf numFmtId="165" fontId="20" fillId="0" borderId="32" xfId="1" applyNumberFormat="1" applyFont="1" applyFill="1" applyBorder="1" applyAlignment="1">
      <alignment horizontal="center" vertical="center" wrapText="1"/>
    </xf>
    <xf numFmtId="165" fontId="20" fillId="0" borderId="34" xfId="1" applyNumberFormat="1" applyFont="1" applyFill="1" applyBorder="1" applyAlignment="1">
      <alignment horizontal="center" vertical="center" wrapText="1"/>
    </xf>
    <xf numFmtId="0" fontId="19" fillId="0" borderId="37" xfId="0" applyFont="1" applyFill="1" applyBorder="1" applyAlignment="1">
      <alignment horizontal="left" vertical="center"/>
    </xf>
    <xf numFmtId="0" fontId="19" fillId="0" borderId="39"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9" fillId="0" borderId="40" xfId="0" applyFont="1" applyFill="1" applyBorder="1" applyAlignment="1">
      <alignment horizontal="left" vertical="center"/>
    </xf>
    <xf numFmtId="0" fontId="21" fillId="2" borderId="42"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19" fillId="0" borderId="43" xfId="0" applyFont="1" applyFill="1" applyBorder="1" applyAlignment="1">
      <alignment horizontal="left" vertical="center"/>
    </xf>
    <xf numFmtId="0" fontId="19" fillId="0" borderId="45"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8" fillId="2" borderId="40" xfId="0" applyFont="1" applyFill="1" applyBorder="1" applyAlignment="1">
      <alignment horizontal="left" vertical="center"/>
    </xf>
    <xf numFmtId="0" fontId="19" fillId="0" borderId="42"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5" fillId="0" borderId="10"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6" fillId="2" borderId="8"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0" borderId="14"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6" fillId="0" borderId="29" xfId="2" applyFont="1" applyFill="1" applyBorder="1" applyAlignment="1">
      <alignment horizontal="center" vertical="center" wrapText="1"/>
    </xf>
  </cellXfs>
  <cellStyles count="4">
    <cellStyle name="Comma" xfId="1" builtinId="3"/>
    <cellStyle name="Comma 5 2" xfId="3"/>
    <cellStyle name="Normal" xfId="0" builtinId="0"/>
    <cellStyle name="Normal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5FBF1"/>
      <color rgb="FF66FFCC"/>
      <color rgb="FF33CC33"/>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6"/>
  <sheetViews>
    <sheetView showGridLines="0" tabSelected="1" zoomScale="40" zoomScaleNormal="40" workbookViewId="0">
      <pane ySplit="6" topLeftCell="A7" activePane="bottomLeft" state="frozen"/>
      <selection pane="bottomLeft" activeCell="H7" sqref="H7"/>
    </sheetView>
  </sheetViews>
  <sheetFormatPr defaultColWidth="9.1796875" defaultRowHeight="14" x14ac:dyDescent="0.3"/>
  <cols>
    <col min="1" max="1" width="11" style="17" customWidth="1"/>
    <col min="2" max="2" width="20.453125" style="17" customWidth="1"/>
    <col min="3" max="3" width="27.08984375" style="17" customWidth="1"/>
    <col min="4" max="4" width="113.54296875" style="17" customWidth="1"/>
    <col min="5" max="5" width="8" style="17" customWidth="1"/>
    <col min="6" max="6" width="22.90625" style="17" customWidth="1"/>
    <col min="7" max="7" width="18.1796875" style="17" customWidth="1"/>
    <col min="8" max="8" width="17.1796875" style="17" customWidth="1"/>
    <col min="9" max="9" width="16.6328125" style="17" customWidth="1"/>
    <col min="10" max="12" width="14.36328125" style="17" customWidth="1"/>
    <col min="13" max="13" width="18.36328125" style="17" customWidth="1"/>
    <col min="14" max="14" width="31.36328125" style="17" customWidth="1"/>
    <col min="15" max="16384" width="9.1796875" style="18"/>
  </cols>
  <sheetData>
    <row r="1" spans="1:14" s="4" customFormat="1" ht="46.5" customHeight="1" thickBot="1" x14ac:dyDescent="0.45">
      <c r="A1" s="1" t="s">
        <v>30</v>
      </c>
      <c r="B1" s="1"/>
      <c r="C1" s="2"/>
      <c r="D1" s="3"/>
      <c r="E1" s="67" t="s">
        <v>0</v>
      </c>
      <c r="F1" s="68"/>
      <c r="G1" s="69"/>
      <c r="H1" s="69"/>
      <c r="I1" s="69"/>
      <c r="J1" s="69"/>
      <c r="K1" s="69"/>
      <c r="L1" s="69"/>
      <c r="M1" s="69"/>
      <c r="N1" s="70"/>
    </row>
    <row r="2" spans="1:14" s="4" customFormat="1" ht="40" customHeight="1" x14ac:dyDescent="0.4">
      <c r="A2" s="71" t="s">
        <v>1</v>
      </c>
      <c r="B2" s="72"/>
      <c r="C2" s="72"/>
      <c r="D2" s="72"/>
      <c r="E2" s="72"/>
      <c r="F2" s="72"/>
      <c r="G2" s="73"/>
      <c r="H2" s="77" t="s">
        <v>32</v>
      </c>
      <c r="I2" s="78"/>
      <c r="J2" s="78"/>
      <c r="K2" s="78"/>
      <c r="L2" s="78"/>
      <c r="M2" s="78"/>
      <c r="N2" s="79"/>
    </row>
    <row r="3" spans="1:14" s="4" customFormat="1" ht="40" customHeight="1" thickBot="1" x14ac:dyDescent="0.45">
      <c r="A3" s="74"/>
      <c r="B3" s="75"/>
      <c r="C3" s="75"/>
      <c r="D3" s="75"/>
      <c r="E3" s="75"/>
      <c r="F3" s="75"/>
      <c r="G3" s="76"/>
      <c r="H3" s="80"/>
      <c r="I3" s="81"/>
      <c r="J3" s="81"/>
      <c r="K3" s="81"/>
      <c r="L3" s="81"/>
      <c r="M3" s="81"/>
      <c r="N3" s="82"/>
    </row>
    <row r="4" spans="1:14" s="4" customFormat="1" ht="71.5" customHeight="1" x14ac:dyDescent="0.4">
      <c r="A4" s="83" t="s">
        <v>2</v>
      </c>
      <c r="B4" s="86" t="s">
        <v>3</v>
      </c>
      <c r="C4" s="86" t="s">
        <v>4</v>
      </c>
      <c r="D4" s="86" t="s">
        <v>5</v>
      </c>
      <c r="E4" s="86" t="s">
        <v>6</v>
      </c>
      <c r="F4" s="89" t="s">
        <v>7</v>
      </c>
      <c r="G4" s="89" t="s">
        <v>8</v>
      </c>
      <c r="H4" s="92" t="s">
        <v>9</v>
      </c>
      <c r="I4" s="93"/>
      <c r="J4" s="93"/>
      <c r="K4" s="93"/>
      <c r="L4" s="89"/>
      <c r="M4" s="96" t="s">
        <v>10</v>
      </c>
      <c r="N4" s="99" t="s">
        <v>11</v>
      </c>
    </row>
    <row r="5" spans="1:14" s="4" customFormat="1" ht="31.5" customHeight="1" thickBot="1" x14ac:dyDescent="0.45">
      <c r="A5" s="84"/>
      <c r="B5" s="87"/>
      <c r="C5" s="87"/>
      <c r="D5" s="87"/>
      <c r="E5" s="87"/>
      <c r="F5" s="90"/>
      <c r="G5" s="90"/>
      <c r="H5" s="94"/>
      <c r="I5" s="95"/>
      <c r="J5" s="95"/>
      <c r="K5" s="95"/>
      <c r="L5" s="91"/>
      <c r="M5" s="97"/>
      <c r="N5" s="100"/>
    </row>
    <row r="6" spans="1:14" s="4" customFormat="1" ht="25" customHeight="1" thickBot="1" x14ac:dyDescent="0.45">
      <c r="A6" s="85"/>
      <c r="B6" s="88"/>
      <c r="C6" s="88"/>
      <c r="D6" s="88"/>
      <c r="E6" s="88"/>
      <c r="F6" s="91"/>
      <c r="G6" s="91"/>
      <c r="H6" s="5" t="s">
        <v>12</v>
      </c>
      <c r="I6" s="6" t="s">
        <v>13</v>
      </c>
      <c r="J6" s="6" t="s">
        <v>14</v>
      </c>
      <c r="K6" s="7" t="s">
        <v>15</v>
      </c>
      <c r="L6" s="19" t="s">
        <v>16</v>
      </c>
      <c r="M6" s="98"/>
      <c r="N6" s="101"/>
    </row>
    <row r="7" spans="1:14" s="8" customFormat="1" ht="149" customHeight="1" x14ac:dyDescent="0.35">
      <c r="A7" s="42">
        <v>1</v>
      </c>
      <c r="B7" s="45" t="s">
        <v>35</v>
      </c>
      <c r="C7" s="44" t="s">
        <v>28</v>
      </c>
      <c r="D7" s="43" t="s">
        <v>31</v>
      </c>
      <c r="E7" s="45" t="s">
        <v>17</v>
      </c>
      <c r="F7" s="46">
        <v>20000</v>
      </c>
      <c r="G7" s="46">
        <f>M7*40*5%</f>
        <v>20000</v>
      </c>
      <c r="H7" s="47">
        <v>0</v>
      </c>
      <c r="I7" s="48">
        <v>10000</v>
      </c>
      <c r="J7" s="48">
        <v>0</v>
      </c>
      <c r="K7" s="51">
        <v>0</v>
      </c>
      <c r="L7" s="49">
        <v>0</v>
      </c>
      <c r="M7" s="50">
        <f t="shared" ref="M7:M8" si="0">SUM(H7:L7)</f>
        <v>10000</v>
      </c>
      <c r="N7" s="50" t="s">
        <v>36</v>
      </c>
    </row>
    <row r="8" spans="1:14" s="8" customFormat="1" ht="149" customHeight="1" thickBot="1" x14ac:dyDescent="0.4">
      <c r="A8" s="42">
        <v>2</v>
      </c>
      <c r="B8" s="45" t="s">
        <v>35</v>
      </c>
      <c r="C8" s="44" t="s">
        <v>33</v>
      </c>
      <c r="D8" s="43" t="s">
        <v>34</v>
      </c>
      <c r="E8" s="45" t="s">
        <v>17</v>
      </c>
      <c r="F8" s="46">
        <v>9000</v>
      </c>
      <c r="G8" s="46">
        <v>9000</v>
      </c>
      <c r="H8" s="47">
        <v>0</v>
      </c>
      <c r="I8" s="48">
        <v>4500</v>
      </c>
      <c r="J8" s="48">
        <v>0</v>
      </c>
      <c r="K8" s="51">
        <v>0</v>
      </c>
      <c r="L8" s="49">
        <v>0</v>
      </c>
      <c r="M8" s="50">
        <f t="shared" si="0"/>
        <v>4500</v>
      </c>
      <c r="N8" s="50" t="s">
        <v>36</v>
      </c>
    </row>
    <row r="9" spans="1:14" s="11" customFormat="1" ht="49" customHeight="1" x14ac:dyDescent="0.35">
      <c r="A9" s="9">
        <v>1</v>
      </c>
      <c r="B9" s="10"/>
      <c r="C9" s="52" t="str">
        <f>H2</f>
        <v>PRE-BID DATE AND TIME :- 30-Dec-21 BETWEEN 1000 HRS TO 1200 HRS.
E BIDDING AUCTION DATE AND TIME  :- 30-Dec-21 AT 1300 HRS Onwards</v>
      </c>
      <c r="D9" s="53"/>
      <c r="E9" s="53"/>
      <c r="F9" s="53"/>
      <c r="G9" s="53"/>
      <c r="H9" s="53"/>
      <c r="I9" s="53"/>
      <c r="J9" s="53"/>
      <c r="K9" s="53"/>
      <c r="L9" s="53"/>
      <c r="M9" s="53"/>
      <c r="N9" s="54"/>
    </row>
    <row r="10" spans="1:14" s="14" customFormat="1" ht="49" customHeight="1" x14ac:dyDescent="0.35">
      <c r="A10" s="12">
        <v>2</v>
      </c>
      <c r="B10" s="13"/>
      <c r="C10" s="64" t="s">
        <v>18</v>
      </c>
      <c r="D10" s="65"/>
      <c r="E10" s="65"/>
      <c r="F10" s="65"/>
      <c r="G10" s="65"/>
      <c r="H10" s="65"/>
      <c r="I10" s="65"/>
      <c r="J10" s="65"/>
      <c r="K10" s="65"/>
      <c r="L10" s="65"/>
      <c r="M10" s="65"/>
      <c r="N10" s="66"/>
    </row>
    <row r="11" spans="1:14" s="14" customFormat="1" ht="49" customHeight="1" x14ac:dyDescent="0.35">
      <c r="A11" s="12">
        <v>3</v>
      </c>
      <c r="B11" s="13"/>
      <c r="C11" s="64" t="s">
        <v>19</v>
      </c>
      <c r="D11" s="65"/>
      <c r="E11" s="65"/>
      <c r="F11" s="65"/>
      <c r="G11" s="65"/>
      <c r="H11" s="65"/>
      <c r="I11" s="65"/>
      <c r="J11" s="65"/>
      <c r="K11" s="65"/>
      <c r="L11" s="65"/>
      <c r="M11" s="65"/>
      <c r="N11" s="66"/>
    </row>
    <row r="12" spans="1:14" s="14" customFormat="1" ht="49" customHeight="1" x14ac:dyDescent="0.35">
      <c r="A12" s="12">
        <v>4</v>
      </c>
      <c r="B12" s="13"/>
      <c r="C12" s="55" t="s">
        <v>20</v>
      </c>
      <c r="D12" s="62"/>
      <c r="E12" s="62"/>
      <c r="F12" s="62"/>
      <c r="G12" s="62"/>
      <c r="H12" s="62"/>
      <c r="I12" s="62"/>
      <c r="J12" s="62"/>
      <c r="K12" s="62"/>
      <c r="L12" s="62"/>
      <c r="M12" s="62"/>
      <c r="N12" s="63"/>
    </row>
    <row r="13" spans="1:14" s="14" customFormat="1" ht="49" customHeight="1" x14ac:dyDescent="0.35">
      <c r="A13" s="12">
        <v>5</v>
      </c>
      <c r="B13" s="13"/>
      <c r="C13" s="61" t="s">
        <v>29</v>
      </c>
      <c r="D13" s="56"/>
      <c r="E13" s="56"/>
      <c r="F13" s="56"/>
      <c r="G13" s="56"/>
      <c r="H13" s="56"/>
      <c r="I13" s="56"/>
      <c r="J13" s="56"/>
      <c r="K13" s="56"/>
      <c r="L13" s="56"/>
      <c r="M13" s="56"/>
      <c r="N13" s="57"/>
    </row>
    <row r="14" spans="1:14" s="14" customFormat="1" ht="49" customHeight="1" thickBot="1" x14ac:dyDescent="0.4">
      <c r="A14" s="15">
        <v>6</v>
      </c>
      <c r="B14" s="16"/>
      <c r="C14" s="58" t="s">
        <v>21</v>
      </c>
      <c r="D14" s="59"/>
      <c r="E14" s="59"/>
      <c r="F14" s="59"/>
      <c r="G14" s="59"/>
      <c r="H14" s="59"/>
      <c r="I14" s="59"/>
      <c r="J14" s="59"/>
      <c r="K14" s="59"/>
      <c r="L14" s="59"/>
      <c r="M14" s="59"/>
      <c r="N14" s="60"/>
    </row>
    <row r="15" spans="1:14" s="17" customFormat="1" ht="26.25" customHeight="1" x14ac:dyDescent="0.25"/>
    <row r="16" spans="1:14" s="17" customFormat="1" ht="27" customHeight="1" x14ac:dyDescent="0.25"/>
  </sheetData>
  <mergeCells count="15">
    <mergeCell ref="C11:N11"/>
    <mergeCell ref="E1:N1"/>
    <mergeCell ref="A2:G3"/>
    <mergeCell ref="H2:N3"/>
    <mergeCell ref="A4:A6"/>
    <mergeCell ref="B4:B6"/>
    <mergeCell ref="C4:C6"/>
    <mergeCell ref="D4:D6"/>
    <mergeCell ref="E4:E6"/>
    <mergeCell ref="F4:F6"/>
    <mergeCell ref="G4:G6"/>
    <mergeCell ref="H4:L5"/>
    <mergeCell ref="M4:M6"/>
    <mergeCell ref="N4:N6"/>
    <mergeCell ref="C10:N10"/>
  </mergeCells>
  <conditionalFormatting sqref="C9:C14">
    <cfRule type="duplicateValues" dxfId="3" priority="16"/>
  </conditionalFormatting>
  <conditionalFormatting sqref="D9 D12:D14">
    <cfRule type="duplicateValues" dxfId="2" priority="15"/>
  </conditionalFormatting>
  <conditionalFormatting sqref="C7">
    <cfRule type="duplicateValues" dxfId="1" priority="74"/>
  </conditionalFormatting>
  <conditionalFormatting sqref="C8">
    <cfRule type="duplicateValues" dxfId="0" priority="1"/>
  </conditionalFormatting>
  <dataValidations count="1">
    <dataValidation type="textLength" operator="lessThan" allowBlank="1" showInputMessage="1" showErrorMessage="1" sqref="C14:C1048576 C12 C1:C8">
      <formula1>15</formula1>
    </dataValidation>
  </dataValidations>
  <printOptions horizontalCentered="1"/>
  <pageMargins left="0" right="0" top="1.03" bottom="0.35433070866141736" header="0.15748031496062992" footer="0"/>
  <pageSetup paperSize="9" scale="28" fitToHeight="2" orientation="portrait" r:id="rId1"/>
  <headerFooter>
    <oddFooter>&amp;R&amp;12Page&amp;Pof&amp;N</oddFooter>
  </headerFooter>
  <ignoredErrors>
    <ignoredError sqref="M8"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7"/>
  <sheetViews>
    <sheetView showGridLines="0" zoomScale="80" zoomScaleNormal="80" workbookViewId="0">
      <pane ySplit="1" topLeftCell="A2" activePane="bottomLeft" state="frozen"/>
      <selection pane="bottomLeft" activeCell="F17" sqref="F17"/>
    </sheetView>
  </sheetViews>
  <sheetFormatPr defaultRowHeight="14.5" x14ac:dyDescent="0.35"/>
  <cols>
    <col min="1" max="1" width="1.81640625" style="22" customWidth="1"/>
    <col min="2" max="2" width="4.453125" style="22" bestFit="1" customWidth="1"/>
    <col min="3" max="3" width="17.36328125" style="22" bestFit="1" customWidth="1"/>
    <col min="4" max="4" width="49.90625" style="22" customWidth="1"/>
    <col min="5" max="5" width="4.54296875" style="23" bestFit="1" customWidth="1"/>
    <col min="6" max="6" width="15.54296875" style="23" customWidth="1"/>
    <col min="7" max="7" width="21.7265625" style="23" customWidth="1"/>
    <col min="8" max="8" width="9.26953125" style="23" customWidth="1"/>
    <col min="9" max="9" width="10.1796875" style="23" bestFit="1" customWidth="1"/>
    <col min="10" max="16384" width="8.7265625" style="22"/>
  </cols>
  <sheetData>
    <row r="1" spans="2:9" customFormat="1" ht="19" thickBot="1" x14ac:dyDescent="0.5">
      <c r="B1" s="40" t="s">
        <v>27</v>
      </c>
      <c r="C1" s="21"/>
      <c r="E1" s="20"/>
      <c r="F1" s="20"/>
      <c r="G1" s="20"/>
      <c r="H1" s="20"/>
      <c r="I1" s="20"/>
    </row>
    <row r="2" spans="2:9" customFormat="1" ht="15" thickBot="1" x14ac:dyDescent="0.4">
      <c r="B2" s="28" t="s">
        <v>26</v>
      </c>
      <c r="C2" s="29" t="s">
        <v>4</v>
      </c>
      <c r="D2" s="30" t="s">
        <v>5</v>
      </c>
      <c r="E2" s="31" t="s">
        <v>6</v>
      </c>
      <c r="F2" s="32" t="s">
        <v>25</v>
      </c>
      <c r="G2" s="29" t="s">
        <v>22</v>
      </c>
      <c r="H2" s="31" t="s">
        <v>23</v>
      </c>
      <c r="I2" s="31" t="s">
        <v>24</v>
      </c>
    </row>
    <row r="3" spans="2:9" s="24" customFormat="1" x14ac:dyDescent="0.35">
      <c r="B3" s="34"/>
      <c r="C3" s="26"/>
      <c r="D3" s="27"/>
      <c r="E3" s="25"/>
      <c r="F3" s="25"/>
      <c r="G3" s="33"/>
      <c r="H3" s="25"/>
      <c r="I3" s="35"/>
    </row>
    <row r="4" spans="2:9" s="24" customFormat="1" x14ac:dyDescent="0.35">
      <c r="B4" s="34"/>
      <c r="C4" s="26"/>
      <c r="D4" s="27"/>
      <c r="E4" s="25"/>
      <c r="F4" s="25"/>
      <c r="G4" s="33"/>
      <c r="H4" s="25"/>
      <c r="I4" s="35"/>
    </row>
    <row r="5" spans="2:9" s="24" customFormat="1" x14ac:dyDescent="0.35">
      <c r="B5" s="34"/>
      <c r="C5" s="26"/>
      <c r="D5" s="27"/>
      <c r="E5" s="25"/>
      <c r="F5" s="25"/>
      <c r="G5" s="33"/>
      <c r="H5" s="25"/>
      <c r="I5" s="35"/>
    </row>
    <row r="6" spans="2:9" s="24" customFormat="1" x14ac:dyDescent="0.35">
      <c r="B6" s="34"/>
      <c r="C6" s="26"/>
      <c r="D6" s="27"/>
      <c r="E6" s="25"/>
      <c r="F6" s="25"/>
      <c r="G6" s="33"/>
      <c r="H6" s="25"/>
      <c r="I6" s="35"/>
    </row>
    <row r="7" spans="2:9" s="24" customFormat="1" ht="15" thickBot="1" x14ac:dyDescent="0.4">
      <c r="B7" s="41"/>
      <c r="C7" s="36"/>
      <c r="D7" s="37"/>
      <c r="E7" s="38"/>
      <c r="F7" s="38"/>
      <c r="G7" s="38"/>
      <c r="H7" s="38"/>
      <c r="I7" s="39"/>
    </row>
  </sheetData>
  <sortState ref="B4:J30">
    <sortCondition ref="C4:C3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Tender Sheet</vt:lpstr>
      <vt:lpstr>For ITX</vt:lpstr>
      <vt:lpstr>'Tender Sheet'!Print_Area</vt:lpstr>
      <vt:lpstr>'Tender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G/Prasad Devendra, AM(SVR)</dc:creator>
  <cp:lastModifiedBy>M/Prasad Devendra, AM(SVR)</cp:lastModifiedBy>
  <cp:lastPrinted>2021-12-24T10:28:01Z</cp:lastPrinted>
  <dcterms:created xsi:type="dcterms:W3CDTF">2020-07-02T08:42:14Z</dcterms:created>
  <dcterms:modified xsi:type="dcterms:W3CDTF">2021-12-24T10:28:02Z</dcterms:modified>
</cp:coreProperties>
</file>